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<sst xmlns="http://schemas.openxmlformats.org/spreadsheetml/2006/main" count="43" uniqueCount="43">
  <si>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</si>
  <si>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</si>
  <si>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</si>
  <si>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</si>
  <si>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</si>
  <si>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</si>
  <si>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</si>
  <si>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</si>
  <si>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</si>
  <si>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</si>
  <si>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</si>
  <si>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</si>
  <si>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</si>
  <si>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</si>
  <si>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</si>
  <si>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</si>
  <si>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</si>
  <si>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</si>
  <si>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</si>
  <si>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</si>
  <si>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</si>
  <si>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</si>
  <si>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</si>
  <si>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</si>
  <si>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</si>
  <si>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</si>
  <si>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</si>
  <si>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</si>
  <si>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</si>
  <si>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</si>
  <si>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محافظة : عكار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</si>
  <si>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</si>
  <si>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</si>
  <si>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</si>
  <si>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</si>
  <si>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</si>
  <si>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</si>
  <si>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</si>
  <si>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</si>
  <si>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 
(8/1)</t>
  </si>
  <si>
    <t>%
 (9/1)</t>
  </si>
  <si>
    <t>%
 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</si>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</sst>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0" xfId="1" applyNumberFormat="1" applyFont="1" applyBorder="1"/>
    <xf numFmtId="166" fontId="0" fillId="0" borderId="13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B3" sqref="B3"/>
    </sheetView>
  </sheetViews>
  <sheetFormatPr defaultRowHeight="15" x14ac:dyDescent="0.25"/>
  <cols>
    <col min="1" max="1" width="18.5703125" customWidth="1"/>
    <col min="2" max="2" width="13.140625" customWidth="1"/>
    <col min="3" max="3" width="9.28515625" customWidth="1"/>
    <col min="4" max="4" width="7.140625" customWidth="1"/>
    <col min="5" max="5" width="9.71093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28515625" customWidth="1"/>
    <col min="11" max="11" width="9.5703125" customWidth="1"/>
    <col min="12" max="14" width="7.7109375" customWidth="1"/>
    <col min="15" max="15" width="8.42578125" customWidth="1"/>
    <col min="16" max="16" width="7.42578125" customWidth="1"/>
    <col min="18" max="18" width="7.28515625" customWidth="1"/>
    <col min="20" max="20" width="9.85546875" customWidth="1"/>
    <col min="22" max="22" width="8.42578125" customWidth="1"/>
  </cols>
  <sheetData>
    <row r="1" spans="1:22" ht="37.5" customHeight="1" x14ac:dyDescent="0.25">
      <c r="A1" s="32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3.75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24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5" customHeight="1" thickBot="1" x14ac:dyDescent="0.3">
      <c r="A6" s="35"/>
      <c r="B6" s="33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22">
        <v>143801.96299999999</v>
      </c>
      <c r="C7" s="11">
        <v>9808.5820000000003</v>
      </c>
      <c r="D7" s="12">
        <f>C7/B7*100</f>
        <v>6.8208957620418582</v>
      </c>
      <c r="E7" s="13">
        <v>16813.272000000001</v>
      </c>
      <c r="F7" s="14">
        <f>E7/B7*100</f>
        <v>11.691962786349448</v>
      </c>
      <c r="G7" s="11">
        <v>14892.589</v>
      </c>
      <c r="H7" s="12">
        <f>G7/B7*100</f>
        <v>10.356318293095903</v>
      </c>
      <c r="I7" s="13">
        <v>6286.232</v>
      </c>
      <c r="J7" s="14">
        <f>I7/B7*100</f>
        <v>4.3714507568996117</v>
      </c>
      <c r="K7" s="11">
        <v>86874.987999999998</v>
      </c>
      <c r="L7" s="12">
        <f>K7/B7*100</f>
        <v>60.412936087666623</v>
      </c>
      <c r="M7" s="13">
        <v>4.3250000000000002</v>
      </c>
      <c r="N7" s="14">
        <f>M7/B7*100</f>
        <v>3.0076084566383844E-3</v>
      </c>
      <c r="O7" s="11">
        <v>2772.404</v>
      </c>
      <c r="P7" s="12">
        <f>O7/B7*100</f>
        <v>1.9279319573683431</v>
      </c>
      <c r="Q7" s="13">
        <v>241.595</v>
      </c>
      <c r="R7" s="14">
        <f>Q7/B7*100</f>
        <v>0.16800535608821976</v>
      </c>
      <c r="S7" s="11">
        <v>6047.7759999999998</v>
      </c>
      <c r="T7" s="12">
        <f>S7/B7*100</f>
        <v>4.2056282639201523</v>
      </c>
      <c r="U7" s="13">
        <v>0</v>
      </c>
      <c r="V7" s="12">
        <f>U7/B7*100</f>
        <v>0</v>
      </c>
    </row>
    <row r="8" spans="1:22" ht="26.25" customHeight="1" x14ac:dyDescent="0.25">
      <c r="A8" s="8" t="s">
        <v>16</v>
      </c>
      <c r="B8" s="23">
        <v>10260.275</v>
      </c>
      <c r="C8" s="15">
        <v>2849.96</v>
      </c>
      <c r="D8" s="16">
        <f>C8/B8*100</f>
        <v>27.776643413553732</v>
      </c>
      <c r="E8" s="17">
        <v>168</v>
      </c>
      <c r="F8" s="18">
        <f>E8/B8*100</f>
        <v>1.6373830136131831</v>
      </c>
      <c r="G8" s="15">
        <v>355</v>
      </c>
      <c r="H8" s="16">
        <f>G8/B8*100</f>
        <v>3.4599462490040471</v>
      </c>
      <c r="I8" s="17">
        <v>2208</v>
      </c>
      <c r="J8" s="18">
        <f>I8/B8*100</f>
        <v>21.519891036058976</v>
      </c>
      <c r="K8" s="15">
        <v>3974.34</v>
      </c>
      <c r="L8" s="16">
        <f t="shared" ref="L8:L12" si="0">K8/B8*100</f>
        <v>38.735219085258436</v>
      </c>
      <c r="M8" s="17">
        <v>1.2</v>
      </c>
      <c r="N8" s="18">
        <f t="shared" ref="N8:N12" si="1">M8/B8*100</f>
        <v>1.1695592954379878E-2</v>
      </c>
      <c r="O8" s="15">
        <v>14.55</v>
      </c>
      <c r="P8" s="16">
        <f t="shared" ref="P8:P12" si="2">O8/B8*100</f>
        <v>0.14180906457185602</v>
      </c>
      <c r="Q8" s="17">
        <v>2</v>
      </c>
      <c r="R8" s="18">
        <f t="shared" ref="R8:R12" si="3">Q8/B8*100</f>
        <v>1.9492654923966464E-2</v>
      </c>
      <c r="S8" s="15">
        <v>299.42500000000001</v>
      </c>
      <c r="T8" s="16">
        <f t="shared" ref="T8:T12" si="4">S8/B8*100</f>
        <v>2.9182941003043292</v>
      </c>
      <c r="U8" s="17">
        <v>0</v>
      </c>
      <c r="V8" s="16">
        <f t="shared" ref="V8:V12" si="5">U8/B8*100</f>
        <v>0</v>
      </c>
    </row>
    <row r="9" spans="1:22" ht="35.25" customHeight="1" x14ac:dyDescent="0.25">
      <c r="A9" s="8" t="s">
        <v>17</v>
      </c>
      <c r="B9" s="23">
        <v>1351.71</v>
      </c>
      <c r="C9" s="15">
        <v>320.3</v>
      </c>
      <c r="D9" s="16">
        <f t="shared" ref="D9:D11" si="6">C9/B9*100</f>
        <v>23.695911105192682</v>
      </c>
      <c r="E9" s="17">
        <v>30.18</v>
      </c>
      <c r="F9" s="18">
        <f t="shared" ref="F9:F12" si="7">E9/B9*100</f>
        <v>2.2327274341389796</v>
      </c>
      <c r="G9" s="15">
        <v>54.46</v>
      </c>
      <c r="H9" s="16">
        <f t="shared" ref="H9:H12" si="8">G9/B9*100</f>
        <v>4.0289707111732547</v>
      </c>
      <c r="I9" s="17">
        <v>52.6</v>
      </c>
      <c r="J9" s="18">
        <f t="shared" ref="J9:J12" si="9">I9/B9*100</f>
        <v>3.8913672311368566</v>
      </c>
      <c r="K9" s="15">
        <v>774.81</v>
      </c>
      <c r="L9" s="16">
        <f t="shared" si="0"/>
        <v>57.320727079033219</v>
      </c>
      <c r="M9" s="17">
        <v>0</v>
      </c>
      <c r="N9" s="18">
        <f t="shared" si="1"/>
        <v>0</v>
      </c>
      <c r="O9" s="15">
        <v>9.35</v>
      </c>
      <c r="P9" s="16">
        <f t="shared" si="2"/>
        <v>0.69171641846253995</v>
      </c>
      <c r="Q9" s="17">
        <v>0</v>
      </c>
      <c r="R9" s="18">
        <f t="shared" si="3"/>
        <v>0</v>
      </c>
      <c r="S9" s="15">
        <v>110.01</v>
      </c>
      <c r="T9" s="16">
        <f t="shared" si="4"/>
        <v>8.138580020862463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18</v>
      </c>
      <c r="B10" s="23">
        <v>11169.365</v>
      </c>
      <c r="C10" s="15">
        <v>778.06</v>
      </c>
      <c r="D10" s="16">
        <f t="shared" si="6"/>
        <v>6.9660182114202556</v>
      </c>
      <c r="E10" s="17">
        <v>844.66499999999996</v>
      </c>
      <c r="F10" s="18">
        <f t="shared" si="7"/>
        <v>7.5623368024950386</v>
      </c>
      <c r="G10" s="15">
        <v>935.18499999999995</v>
      </c>
      <c r="H10" s="16">
        <f t="shared" si="8"/>
        <v>8.3727678341606708</v>
      </c>
      <c r="I10" s="17">
        <v>363.1</v>
      </c>
      <c r="J10" s="18">
        <f t="shared" si="9"/>
        <v>3.2508562483185037</v>
      </c>
      <c r="K10" s="15">
        <v>7634.4780000000001</v>
      </c>
      <c r="L10" s="16">
        <f t="shared" si="0"/>
        <v>68.351943015560863</v>
      </c>
      <c r="M10" s="17">
        <v>0.1</v>
      </c>
      <c r="N10" s="18">
        <f t="shared" si="1"/>
        <v>8.9530604470352616E-4</v>
      </c>
      <c r="O10" s="15">
        <v>181.625</v>
      </c>
      <c r="P10" s="16">
        <f t="shared" si="2"/>
        <v>1.6260996036927793</v>
      </c>
      <c r="Q10" s="17">
        <v>25.3</v>
      </c>
      <c r="R10" s="18">
        <f t="shared" si="3"/>
        <v>0.22651242930999213</v>
      </c>
      <c r="S10" s="15">
        <v>406.85199999999998</v>
      </c>
      <c r="T10" s="16">
        <f t="shared" si="4"/>
        <v>3.64257054899719</v>
      </c>
      <c r="U10" s="17">
        <v>0</v>
      </c>
      <c r="V10" s="16">
        <f t="shared" si="5"/>
        <v>0</v>
      </c>
    </row>
    <row r="11" spans="1:22" ht="18" customHeight="1" thickBot="1" x14ac:dyDescent="0.3">
      <c r="A11" s="9" t="s">
        <v>19</v>
      </c>
      <c r="B11" s="23">
        <v>293.60000000000002</v>
      </c>
      <c r="C11" s="15">
        <v>24.8</v>
      </c>
      <c r="D11" s="16">
        <f t="shared" si="6"/>
        <v>8.4468664850136239</v>
      </c>
      <c r="E11" s="17">
        <v>4.5</v>
      </c>
      <c r="F11" s="18">
        <f t="shared" si="7"/>
        <v>1.5326975476839235</v>
      </c>
      <c r="G11" s="15">
        <v>51</v>
      </c>
      <c r="H11" s="16">
        <f t="shared" si="8"/>
        <v>17.370572207084468</v>
      </c>
      <c r="I11" s="17">
        <v>7.2</v>
      </c>
      <c r="J11" s="18">
        <f t="shared" si="9"/>
        <v>2.4523160762942777</v>
      </c>
      <c r="K11" s="15">
        <v>194.45</v>
      </c>
      <c r="L11" s="16">
        <f t="shared" si="0"/>
        <v>66.229564032697539</v>
      </c>
      <c r="M11" s="17">
        <v>0</v>
      </c>
      <c r="N11" s="18">
        <f t="shared" si="1"/>
        <v>0</v>
      </c>
      <c r="O11" s="15">
        <v>1.0249999999999999</v>
      </c>
      <c r="P11" s="16">
        <f t="shared" si="2"/>
        <v>0.34911444141689368</v>
      </c>
      <c r="Q11" s="17">
        <v>0.5</v>
      </c>
      <c r="R11" s="18">
        <f t="shared" si="3"/>
        <v>0.17029972752043596</v>
      </c>
      <c r="S11" s="15">
        <v>10.125</v>
      </c>
      <c r="T11" s="16">
        <f t="shared" si="4"/>
        <v>3.4485694822888284</v>
      </c>
      <c r="U11" s="17">
        <v>0</v>
      </c>
      <c r="V11" s="16">
        <f t="shared" si="5"/>
        <v>0</v>
      </c>
    </row>
    <row r="12" spans="1:22" s="29" customFormat="1" ht="18" customHeight="1" thickBot="1" x14ac:dyDescent="0.3">
      <c r="A12" s="10" t="s">
        <v>13</v>
      </c>
      <c r="B12" s="24">
        <v>166876.913</v>
      </c>
      <c r="C12" s="25">
        <v>13781.701999999999</v>
      </c>
      <c r="D12" s="26">
        <f>C12/B12*100</f>
        <v>8.2586031538107374</v>
      </c>
      <c r="E12" s="27">
        <v>17860.616999999998</v>
      </c>
      <c r="F12" s="28">
        <f t="shared" si="7"/>
        <v>10.702868766514154</v>
      </c>
      <c r="G12" s="25">
        <v>16288.234</v>
      </c>
      <c r="H12" s="26">
        <f t="shared" si="8"/>
        <v>9.7606275830378042</v>
      </c>
      <c r="I12" s="27">
        <v>8917.1319999999996</v>
      </c>
      <c r="J12" s="28">
        <f t="shared" si="9"/>
        <v>5.3435384438109779</v>
      </c>
      <c r="K12" s="25">
        <v>99453.066000000006</v>
      </c>
      <c r="L12" s="26">
        <f t="shared" si="0"/>
        <v>59.596659724883573</v>
      </c>
      <c r="M12" s="27">
        <v>5.625</v>
      </c>
      <c r="N12" s="28">
        <f t="shared" si="1"/>
        <v>3.3707478757112434E-3</v>
      </c>
      <c r="O12" s="25">
        <v>2978.9540000000002</v>
      </c>
      <c r="P12" s="26">
        <f t="shared" si="2"/>
        <v>1.7851205097496023</v>
      </c>
      <c r="Q12" s="27">
        <v>269.39499999999998</v>
      </c>
      <c r="R12" s="28">
        <f t="shared" si="3"/>
        <v>0.16143335537372985</v>
      </c>
      <c r="S12" s="25">
        <v>6874.1880000000001</v>
      </c>
      <c r="T12" s="26">
        <f t="shared" si="4"/>
        <v>4.1193163730203954</v>
      </c>
      <c r="U12" s="27">
        <v>0</v>
      </c>
      <c r="V12" s="26">
        <f t="shared" si="5"/>
        <v>0</v>
      </c>
    </row>
    <row r="13" spans="1:22" ht="18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22" x14ac:dyDescent="0.25">
      <c r="A14" s="31" t="s">
        <v>31</v>
      </c>
      <c r="B14" s="31"/>
      <c r="C14" s="31"/>
      <c r="D14" s="31"/>
      <c r="E14" s="31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2012-10-23T09:30:07Z</dcterms:modified>
</cp:coreProperties>
</file>